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mosidze\Desktop\სისხლის ცენტრის ტენდერი\"/>
    </mc:Choice>
  </mc:AlternateContent>
  <xr:revisionPtr revIDLastSave="0" documentId="13_ncr:1_{9FEF6355-172E-4208-A7B6-99A5A72282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ბიოქიმია ავტ. 300 ტესტი საათი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0" l="1"/>
  <c r="A10" i="10" s="1"/>
  <c r="A11" i="10" s="1"/>
  <c r="A12" i="10" s="1"/>
  <c r="A13" i="10" s="1"/>
  <c r="A14" i="10" s="1"/>
  <c r="A15" i="10" s="1"/>
  <c r="A8" i="10"/>
</calcChain>
</file>

<file path=xl/sharedStrings.xml><?xml version="1.0" encoding="utf-8"?>
<sst xmlns="http://schemas.openxmlformats.org/spreadsheetml/2006/main" count="89" uniqueCount="65">
  <si>
    <t>Machine</t>
  </si>
  <si>
    <t xml:space="preserve"> Machine Maintanance</t>
  </si>
  <si>
    <t>Test</t>
  </si>
  <si>
    <t>Calibration</t>
  </si>
  <si>
    <t>internal quality Control Materials</t>
  </si>
  <si>
    <t>Consumables</t>
  </si>
  <si>
    <t>Item</t>
  </si>
  <si>
    <t>Specification</t>
  </si>
  <si>
    <t>Q-ty</t>
  </si>
  <si>
    <t>Currency</t>
  </si>
  <si>
    <t>Unit Price</t>
  </si>
  <si>
    <t> Total Price</t>
  </si>
  <si>
    <t>Manufacturing Country</t>
  </si>
  <si>
    <t>Manufacturing Company</t>
  </si>
  <si>
    <t>Production Year</t>
  </si>
  <si>
    <t>Model</t>
  </si>
  <si>
    <t>Technical description</t>
  </si>
  <si>
    <t>Guarantee Maturity</t>
  </si>
  <si>
    <t>Delivery Time</t>
  </si>
  <si>
    <t>Number Of Included Tests for Startup   yes/no</t>
  </si>
  <si>
    <t>Link For Brochur Of Products</t>
  </si>
  <si>
    <t>Comment</t>
  </si>
  <si>
    <t>Number of Preventive Maintanance Per Year</t>
  </si>
  <si>
    <t>Price Of Maintanance Kit</t>
  </si>
  <si>
    <t>Product Name</t>
  </si>
  <si>
    <t>Catalog#</t>
  </si>
  <si>
    <t xml:space="preserve">Package Type </t>
  </si>
  <si>
    <t>Min Packaging Amount</t>
  </si>
  <si>
    <t>Max Packaging Amount</t>
  </si>
  <si>
    <t>Price Of Min Packaging Amount</t>
  </si>
  <si>
    <t>Price Of Max Packaging Amount</t>
  </si>
  <si>
    <t>Cost Per Cost</t>
  </si>
  <si>
    <t xml:space="preserve">Currency </t>
  </si>
  <si>
    <t>Test Number Used For Calibration</t>
  </si>
  <si>
    <t>Occurrence Of Calibration</t>
  </si>
  <si>
    <t>Package Type</t>
  </si>
  <si>
    <t>Cost Per Test</t>
  </si>
  <si>
    <t>Cost Of Calibration</t>
  </si>
  <si>
    <t>Cost Of Test</t>
  </si>
  <si>
    <t>Cotrol Level</t>
  </si>
  <si>
    <t>Price Of max packaging amount</t>
  </si>
  <si>
    <t>Package type</t>
  </si>
  <si>
    <t>Min Pack Size</t>
  </si>
  <si>
    <t>Max Pack Size</t>
  </si>
  <si>
    <t xml:space="preserve">Minimum Pack Price </t>
  </si>
  <si>
    <t xml:space="preserve">Maximum Pack Price </t>
  </si>
  <si>
    <t>Supporting reagents and its dependence on time, loading or on other factors</t>
  </si>
  <si>
    <t>Other Consumbles</t>
  </si>
  <si>
    <t>Other Consumbles Cost</t>
  </si>
  <si>
    <t>Number Of Tests For One Month</t>
  </si>
  <si>
    <t>#</t>
  </si>
  <si>
    <t xml:space="preserve">იმუნოჰემატოლოგიური აპარატი . წარმადობა 100 ტესტი საათში.სისხლის გამოკვლევა : კელზე, ჯგუფზე და რეზუს ფენოტიპირებაზე . დღეში 50 თითოეული ჩამოთვლილი ტესტი. მეორე ეტაპზე (დაახლოებით(6 თვის შემდეგ) 100 ტესტზე გაიზრდება. გადაწყვეტილების მისაღებათ აუცილებლად დაგვჭირდება როგორც აპარატის ღირებულება ასევე სახარჯის ფასები და 1 ტესტის ღირებულება , გთხოვთ ეს ინფორმაციაც გამოგვიგზავნოთ. </t>
  </si>
  <si>
    <t/>
  </si>
  <si>
    <t>დონორის სავარძელი. სტაციონარული, ტყავის, ელექტრორეგულირებით (სასურველია ბორბლების გარეშე)</t>
  </si>
  <si>
    <t xml:space="preserve"> სისხლის ჩამწნეხი. მექანიკური</t>
  </si>
  <si>
    <t>სარწეველა სასწორი . ელექტრო, დროის მარეგულირებლით</t>
  </si>
  <si>
    <t>ჰემოგლობინომეტრი . კაპილარულ სისხლში ჰემოგლობინის განსაზღვრა</t>
  </si>
  <si>
    <t>სილერი . სტაციონარული , ორმაგი ნაკერის დადების ფუნქციით</t>
  </si>
  <si>
    <t>ჰემატოლოგიური 3 დიფერენცირებადი ანალიზატორი . ავტომატური, ჩაშენებული პრინტერით</t>
  </si>
  <si>
    <t>ჰემოგლობინომეტრი- HemoCue® Plasma/Low Hb . პლაზმაში ჰემოგლობინის განსაზღვრა</t>
  </si>
  <si>
    <t>კოაგულომეტრი ( რომელიც აკეთებს მერვე ფაქტორსაც) . 2 არხიანი ან 4 არხიანი კოაგულომეტრი, მერვე ფაქტორს უნდა აკეთებდეს სავალდებულოდ</t>
  </si>
  <si>
    <t>ცენტრიფუგა . ლაბორატორიული, 12 ბუდიანი, მაქსიმუმ 7000ბრუნი/წუთში</t>
  </si>
  <si>
    <t>კელი</t>
  </si>
  <si>
    <t>ჯგუფი</t>
  </si>
  <si>
    <r>
      <t>რეზუს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Sylfaen"/>
        <family val="1"/>
      </rPr>
      <t>ფენოტიპირებაზე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</si>
</sst>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2" tint="-0.749992370372631"/>
      <name val="Times New Roman"/>
      <family val="1"/>
    </font>
    <font>
      <sz val="11"/>
      <name val="Calibri"/>
      <family val="2"/>
      <scheme val="minor"/>
    </font>
    <font>
      <sz val="10"/>
      <color theme="1"/>
      <name val="Sylfaen"/>
      <family val="1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2" xfId="0" applyNumberFormat="1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/>
    <xf numFmtId="164" fontId="3" fillId="0" borderId="0" xfId="2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/>
    <xf numFmtId="0" fontId="0" fillId="0" borderId="0" xfId="0" quotePrefix="1" applyBorder="1"/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0" fontId="5" fillId="0" borderId="0" xfId="0" quotePrefix="1" applyFont="1" applyAlignment="1"/>
    <xf numFmtId="0" fontId="4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0" applyFont="1"/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7"/>
  <sheetViews>
    <sheetView tabSelected="1" workbookViewId="0">
      <pane ySplit="2" topLeftCell="A3" activePane="bottomLeft" state="frozen"/>
      <selection pane="bottomLeft" activeCell="D4" sqref="D4"/>
    </sheetView>
  </sheetViews>
  <sheetFormatPr defaultRowHeight="15" x14ac:dyDescent="0.25"/>
  <cols>
    <col min="2" max="2" width="28.42578125" customWidth="1"/>
  </cols>
  <sheetData>
    <row r="1" spans="1:60" x14ac:dyDescent="0.25">
      <c r="B1" s="2"/>
      <c r="C1" s="3"/>
      <c r="D1" s="23" t="s">
        <v>0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 t="s">
        <v>1</v>
      </c>
      <c r="S1" s="24"/>
      <c r="T1" s="24"/>
      <c r="U1" s="25" t="s">
        <v>2</v>
      </c>
      <c r="V1" s="25"/>
      <c r="W1" s="25"/>
      <c r="X1" s="25"/>
      <c r="Y1" s="25"/>
      <c r="Z1" s="25"/>
      <c r="AA1" s="25"/>
      <c r="AB1" s="25"/>
      <c r="AC1" s="25"/>
      <c r="AD1" s="26" t="s">
        <v>3</v>
      </c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7" t="s">
        <v>4</v>
      </c>
      <c r="AQ1" s="27"/>
      <c r="AR1" s="27"/>
      <c r="AS1" s="27"/>
      <c r="AT1" s="27"/>
      <c r="AU1" s="27"/>
      <c r="AV1" s="27"/>
      <c r="AW1" s="27"/>
      <c r="AX1" s="27"/>
      <c r="AY1" s="22" t="s">
        <v>5</v>
      </c>
      <c r="AZ1" s="22"/>
      <c r="BA1" s="22"/>
      <c r="BB1" s="22"/>
      <c r="BC1" s="22"/>
      <c r="BD1" s="22"/>
      <c r="BE1" s="22"/>
      <c r="BF1" s="22"/>
      <c r="BG1" s="22"/>
      <c r="BH1" s="22"/>
    </row>
    <row r="2" spans="1:60" ht="114.75" x14ac:dyDescent="0.25">
      <c r="A2" t="s">
        <v>50</v>
      </c>
      <c r="B2" s="12" t="s">
        <v>6</v>
      </c>
      <c r="C2" s="12" t="s">
        <v>49</v>
      </c>
      <c r="D2" s="10" t="s">
        <v>8</v>
      </c>
      <c r="E2" s="5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16</v>
      </c>
      <c r="M2" s="5" t="s">
        <v>17</v>
      </c>
      <c r="N2" s="5" t="s">
        <v>18</v>
      </c>
      <c r="O2" s="5" t="s">
        <v>19</v>
      </c>
      <c r="P2" s="5" t="s">
        <v>20</v>
      </c>
      <c r="Q2" s="5" t="s">
        <v>21</v>
      </c>
      <c r="R2" s="5" t="s">
        <v>22</v>
      </c>
      <c r="S2" s="5" t="s">
        <v>23</v>
      </c>
      <c r="T2" s="5" t="s">
        <v>9</v>
      </c>
      <c r="U2" s="6" t="s">
        <v>24</v>
      </c>
      <c r="V2" s="6" t="s">
        <v>25</v>
      </c>
      <c r="W2" s="6" t="s">
        <v>26</v>
      </c>
      <c r="X2" s="6" t="s">
        <v>27</v>
      </c>
      <c r="Y2" s="6" t="s">
        <v>28</v>
      </c>
      <c r="Z2" s="6" t="s">
        <v>29</v>
      </c>
      <c r="AA2" s="6" t="s">
        <v>30</v>
      </c>
      <c r="AB2" s="6" t="s">
        <v>31</v>
      </c>
      <c r="AC2" s="6" t="s">
        <v>32</v>
      </c>
      <c r="AD2" s="4" t="s">
        <v>24</v>
      </c>
      <c r="AE2" s="4" t="s">
        <v>33</v>
      </c>
      <c r="AF2" s="4" t="s">
        <v>7</v>
      </c>
      <c r="AG2" s="4" t="s">
        <v>34</v>
      </c>
      <c r="AH2" s="4" t="s">
        <v>35</v>
      </c>
      <c r="AI2" s="4" t="s">
        <v>27</v>
      </c>
      <c r="AJ2" s="4" t="s">
        <v>28</v>
      </c>
      <c r="AK2" s="4" t="s">
        <v>29</v>
      </c>
      <c r="AL2" s="4" t="s">
        <v>30</v>
      </c>
      <c r="AM2" s="4" t="s">
        <v>36</v>
      </c>
      <c r="AN2" s="4" t="s">
        <v>9</v>
      </c>
      <c r="AO2" s="4" t="s">
        <v>37</v>
      </c>
      <c r="AP2" s="7" t="s">
        <v>38</v>
      </c>
      <c r="AQ2" s="7" t="s">
        <v>39</v>
      </c>
      <c r="AR2" s="7" t="s">
        <v>26</v>
      </c>
      <c r="AS2" s="7" t="s">
        <v>27</v>
      </c>
      <c r="AT2" s="7" t="s">
        <v>28</v>
      </c>
      <c r="AU2" s="7" t="s">
        <v>29</v>
      </c>
      <c r="AV2" s="7" t="s">
        <v>40</v>
      </c>
      <c r="AW2" s="7" t="s">
        <v>36</v>
      </c>
      <c r="AX2" s="7" t="s">
        <v>9</v>
      </c>
      <c r="AY2" s="8" t="s">
        <v>24</v>
      </c>
      <c r="AZ2" s="8" t="s">
        <v>41</v>
      </c>
      <c r="BA2" s="8" t="s">
        <v>42</v>
      </c>
      <c r="BB2" s="8" t="s">
        <v>43</v>
      </c>
      <c r="BC2" s="8" t="s">
        <v>44</v>
      </c>
      <c r="BD2" s="8" t="s">
        <v>45</v>
      </c>
      <c r="BE2" s="8" t="s">
        <v>9</v>
      </c>
      <c r="BF2" s="9" t="s">
        <v>46</v>
      </c>
      <c r="BG2" s="8" t="s">
        <v>47</v>
      </c>
      <c r="BH2" s="8" t="s">
        <v>48</v>
      </c>
    </row>
    <row r="3" spans="1:60" x14ac:dyDescent="0.25">
      <c r="A3" s="11">
        <v>1</v>
      </c>
      <c r="B3" s="17" t="s">
        <v>51</v>
      </c>
      <c r="C3" s="18" t="s">
        <v>52</v>
      </c>
      <c r="D3" s="1">
        <v>1</v>
      </c>
    </row>
    <row r="4" spans="1:60" x14ac:dyDescent="0.25">
      <c r="B4" s="14" t="s">
        <v>62</v>
      </c>
      <c r="C4" s="15">
        <v>50</v>
      </c>
    </row>
    <row r="5" spans="1:60" x14ac:dyDescent="0.25">
      <c r="B5" s="14" t="s">
        <v>63</v>
      </c>
      <c r="C5" s="15">
        <v>50</v>
      </c>
    </row>
    <row r="6" spans="1:60" ht="15.75" x14ac:dyDescent="0.3">
      <c r="B6" s="28" t="s">
        <v>64</v>
      </c>
      <c r="C6" s="15">
        <v>50</v>
      </c>
    </row>
    <row r="7" spans="1:60" x14ac:dyDescent="0.25">
      <c r="A7">
        <v>2</v>
      </c>
      <c r="B7" s="19" t="s">
        <v>53</v>
      </c>
      <c r="C7" s="20" t="s">
        <v>52</v>
      </c>
      <c r="D7" s="19">
        <v>2</v>
      </c>
    </row>
    <row r="8" spans="1:60" x14ac:dyDescent="0.25">
      <c r="A8">
        <f>A7+1</f>
        <v>3</v>
      </c>
      <c r="B8" s="19" t="s">
        <v>54</v>
      </c>
      <c r="C8" s="20" t="s">
        <v>52</v>
      </c>
      <c r="D8" s="19">
        <v>3</v>
      </c>
    </row>
    <row r="9" spans="1:60" x14ac:dyDescent="0.25">
      <c r="A9">
        <f t="shared" ref="A9:A15" si="0">A8+1</f>
        <v>4</v>
      </c>
      <c r="B9" s="19" t="s">
        <v>55</v>
      </c>
      <c r="C9" s="20" t="s">
        <v>52</v>
      </c>
      <c r="D9" s="19">
        <v>3</v>
      </c>
    </row>
    <row r="10" spans="1:60" x14ac:dyDescent="0.25">
      <c r="A10">
        <f t="shared" si="0"/>
        <v>5</v>
      </c>
      <c r="B10" s="19" t="s">
        <v>56</v>
      </c>
      <c r="C10" s="20" t="s">
        <v>52</v>
      </c>
      <c r="D10" s="19">
        <v>3</v>
      </c>
    </row>
    <row r="11" spans="1:60" x14ac:dyDescent="0.25">
      <c r="A11">
        <f t="shared" si="0"/>
        <v>6</v>
      </c>
      <c r="B11" s="19" t="s">
        <v>57</v>
      </c>
      <c r="C11" s="20" t="s">
        <v>52</v>
      </c>
      <c r="D11" s="19">
        <v>3</v>
      </c>
    </row>
    <row r="12" spans="1:60" x14ac:dyDescent="0.25">
      <c r="A12">
        <f t="shared" si="0"/>
        <v>7</v>
      </c>
      <c r="B12" s="19" t="s">
        <v>58</v>
      </c>
      <c r="C12" s="20" t="s">
        <v>52</v>
      </c>
      <c r="D12" s="19">
        <v>1</v>
      </c>
    </row>
    <row r="13" spans="1:60" x14ac:dyDescent="0.25">
      <c r="A13">
        <f t="shared" si="0"/>
        <v>8</v>
      </c>
      <c r="B13" s="19" t="s">
        <v>59</v>
      </c>
      <c r="C13" s="20" t="s">
        <v>52</v>
      </c>
      <c r="D13" s="19">
        <v>1</v>
      </c>
    </row>
    <row r="14" spans="1:60" x14ac:dyDescent="0.25">
      <c r="A14">
        <f t="shared" si="0"/>
        <v>9</v>
      </c>
      <c r="B14" s="19" t="s">
        <v>60</v>
      </c>
      <c r="C14" s="20" t="s">
        <v>52</v>
      </c>
      <c r="D14" s="19">
        <v>1</v>
      </c>
    </row>
    <row r="15" spans="1:60" x14ac:dyDescent="0.25">
      <c r="A15">
        <f t="shared" si="0"/>
        <v>10</v>
      </c>
      <c r="B15" s="19" t="s">
        <v>61</v>
      </c>
      <c r="C15" s="21" t="s">
        <v>52</v>
      </c>
      <c r="D15" s="19">
        <v>1</v>
      </c>
    </row>
    <row r="16" spans="1:60" x14ac:dyDescent="0.25">
      <c r="B16" s="14"/>
      <c r="C16" s="15"/>
    </row>
    <row r="17" spans="1:3" x14ac:dyDescent="0.25">
      <c r="A17" s="11"/>
      <c r="B17" s="16"/>
      <c r="C17" s="13"/>
    </row>
  </sheetData>
  <mergeCells count="6">
    <mergeCell ref="AY1:BH1"/>
    <mergeCell ref="D1:Q1"/>
    <mergeCell ref="R1:T1"/>
    <mergeCell ref="U1:AC1"/>
    <mergeCell ref="AD1:AO1"/>
    <mergeCell ref="AP1:AX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ბიოქიმია ავტ. 300 ტესტი საათი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Tamari Tabagari</dc:creator>
  <cp:lastModifiedBy>David Mosidze</cp:lastModifiedBy>
  <dcterms:created xsi:type="dcterms:W3CDTF">2018-10-01T11:50:47Z</dcterms:created>
  <dcterms:modified xsi:type="dcterms:W3CDTF">2021-05-14T12:05:43Z</dcterms:modified>
</cp:coreProperties>
</file>